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105" windowWidth="18255" windowHeight="11595" activeTab="0"/>
  </bookViews>
  <sheets>
    <sheet name="산출내역서1-공산품(2)" sheetId="1" r:id="rId1"/>
  </sheets>
  <definedNames>
    <definedName name="_xlnm.Print_Titles" localSheetId="0">'산출내역서1-공산품(2)'!$1:$4</definedName>
  </definedNames>
  <calcPr fullCalcOnLoad="1"/>
</workbook>
</file>

<file path=xl/sharedStrings.xml><?xml version="1.0" encoding="utf-8"?>
<sst xmlns="http://schemas.openxmlformats.org/spreadsheetml/2006/main" count="282" uniqueCount="183">
  <si>
    <t>【 급식품 산출내역서 】</t>
  </si>
  <si>
    <t>[산출기간]:2014.03.01 ~ 2014.05.31.</t>
  </si>
  <si>
    <t>함현중학교  직:영양사  성명:정다월아</t>
  </si>
  <si>
    <t>No</t>
  </si>
  <si>
    <t>품    명</t>
  </si>
  <si>
    <t>단위</t>
  </si>
  <si>
    <t>규       격</t>
  </si>
  <si>
    <t>예정량</t>
  </si>
  <si>
    <t>예정단가</t>
  </si>
  <si>
    <t>예정총금액</t>
  </si>
  <si>
    <t>가쓰오부시/가쓰오우동소스(kg)</t>
  </si>
  <si>
    <t>KG</t>
  </si>
  <si>
    <t>면사랑/우리아이밥상(아워홈)</t>
  </si>
  <si>
    <t>간장/양조간장(kg)</t>
  </si>
  <si>
    <t>유기농햇살담은/샘표유기농양조/오복별</t>
  </si>
  <si>
    <t>간장/재래간장(kg)</t>
  </si>
  <si>
    <t>오복 우리콩국간장</t>
  </si>
  <si>
    <t>갈릭샤워크림</t>
  </si>
  <si>
    <t>천년풍미</t>
  </si>
  <si>
    <t>감자전</t>
  </si>
  <si>
    <t>아워홈 감자전 54.2g</t>
  </si>
  <si>
    <t>고추장/고추장,개량식(kg)</t>
  </si>
  <si>
    <t>순창우리쌀찰/진미국산통쌀</t>
  </si>
  <si>
    <t>군만두/고기군만두,냉동품(kg)</t>
  </si>
  <si>
    <t xml:space="preserve"> 납작군만두 코주부 또는 한결(청아냉동)</t>
  </si>
  <si>
    <t>김(참김)/구운것(kg)</t>
  </si>
  <si>
    <t>우리아이밥상 친환경지주식 반별김 3g</t>
  </si>
  <si>
    <t>까나리/액젓(kg)</t>
  </si>
  <si>
    <t>하선정/청정원</t>
  </si>
  <si>
    <t>꽃맛살</t>
  </si>
  <si>
    <t>코주부 바다싱싱꽃맛살</t>
  </si>
  <si>
    <t>녹두/삶은것(kg)</t>
  </si>
  <si>
    <t>농협 표준규격표시품</t>
  </si>
  <si>
    <t>다랑어(황다랑어)/유지통조림(kg)</t>
  </si>
  <si>
    <t>(캔) 동원 / 오뚜기</t>
  </si>
  <si>
    <t>닭고기(날개)/날것(kg)</t>
  </si>
  <si>
    <t>한아름 버팔로윙 35~38g (국내)</t>
  </si>
  <si>
    <t>닭고기(살코기)/날것(kg)</t>
  </si>
  <si>
    <t>한아름 치킨텐더</t>
  </si>
  <si>
    <t>닭꼬치</t>
  </si>
  <si>
    <t>자연가득 애니볼 치킨꼬치</t>
  </si>
  <si>
    <t>닭꼬치소스</t>
  </si>
  <si>
    <t>자연가득 애니볼 치킨꼬치소스</t>
  </si>
  <si>
    <t>당면/마른것(kg)</t>
  </si>
  <si>
    <t>바른선두번자른당면/진미국산자른당면</t>
  </si>
  <si>
    <t>데리야끼소스/데리야끼소스(kg)</t>
  </si>
  <si>
    <t>이츠웰 마늘데리야끼소스</t>
  </si>
  <si>
    <t>돈까스소스/돈까스소스(kg)</t>
  </si>
  <si>
    <t>청정원/오뚜기 (3.3kg)</t>
  </si>
  <si>
    <t>된장/된장,개량식(양조된장)(kg)</t>
  </si>
  <si>
    <t>순창 재래식된장</t>
  </si>
  <si>
    <t>두부/튀긴두부(유부)(kg)</t>
  </si>
  <si>
    <t>대림(채)/뜰안에슬라이스</t>
  </si>
  <si>
    <t>땅콩가루/땅콩가루(kg)</t>
  </si>
  <si>
    <t>국산 산내마을/바른선/(주)정든사람들</t>
  </si>
  <si>
    <t>떡갈비/떡갈비(kg)</t>
  </si>
  <si>
    <t>하늘빛 궁중떡갈비/푸드랜드 마늘맛떡갈비 60g</t>
  </si>
  <si>
    <t>마요네즈/전란(kg)</t>
  </si>
  <si>
    <t>청정원/오뚜기고소한/바른선 파우치 국산</t>
  </si>
  <si>
    <t>만두,냉동품/고기만두(kg)</t>
  </si>
  <si>
    <t>참조은 또는 한결식품 고기손만두</t>
  </si>
  <si>
    <t>만두,냉동품/김치만두(kg)</t>
  </si>
  <si>
    <t>참조은 또는 한결식품 김치손만두</t>
  </si>
  <si>
    <t>맛살/생것(kg)</t>
  </si>
  <si>
    <t>대림/오양/한성</t>
  </si>
  <si>
    <t>맛술(미림)/맛술(미림)(kg)</t>
  </si>
  <si>
    <t>롯데 1.8L</t>
  </si>
  <si>
    <t>머스터드소스/머스터드소스(kg)</t>
  </si>
  <si>
    <t>바른선허니머스타드/청정원수위트머스타드</t>
  </si>
  <si>
    <t>멘츠카츠</t>
  </si>
  <si>
    <t>선진 도톰한멘츠카츠 80g</t>
  </si>
  <si>
    <t>멸치/액젓(kg)</t>
  </si>
  <si>
    <t>물엿/물엿(kg)</t>
  </si>
  <si>
    <t>청정원 / 오뚜기.맥아엿.5kg</t>
  </si>
  <si>
    <t>미트볼,냉동품/미트볼(kg)</t>
  </si>
  <si>
    <t>아침에싱싱팜 설로인허브찹스테이크/선진 칼슘미트볼플러스</t>
  </si>
  <si>
    <t>버터/버터(kg)</t>
  </si>
  <si>
    <t>서울식품</t>
  </si>
  <si>
    <t>복숭아통조림/황도(kg)</t>
  </si>
  <si>
    <t>황도 백설/동원</t>
  </si>
  <si>
    <t>불닭소스/닭요리소스(kg)</t>
  </si>
  <si>
    <t>우리아이밥상 불닭소스</t>
  </si>
  <si>
    <t>비타키위주스</t>
  </si>
  <si>
    <t>바른선 비타키위주스(골드키위)</t>
  </si>
  <si>
    <t>사과(과일쥬스)/넥타(kg)</t>
  </si>
  <si>
    <t>델몬트 사과과즙 100%</t>
  </si>
  <si>
    <t>새우튀김/새우까스(kg)</t>
  </si>
  <si>
    <t>사조대림 통살새우까스 70g</t>
  </si>
  <si>
    <t>샐러드주스</t>
  </si>
  <si>
    <t>바른선 마시는 샐러드주스</t>
  </si>
  <si>
    <t>생선까스/생선까스(kg)</t>
  </si>
  <si>
    <t>지엔티 흰살생선까스 70G</t>
  </si>
  <si>
    <t>설탕/백설탕(kg)</t>
  </si>
  <si>
    <t>백설/큐원/삼양</t>
  </si>
  <si>
    <t>설탕/황설탕(kg)</t>
  </si>
  <si>
    <t>설탕/흑설탕(kg)</t>
  </si>
  <si>
    <t>소금/식염(kg)</t>
  </si>
  <si>
    <t>샘표 신안바다 꽃소금 국산100%</t>
  </si>
  <si>
    <t>수제비</t>
  </si>
  <si>
    <t>바른선 손수제비</t>
  </si>
  <si>
    <t>스테이크소스/갈릭스테이크소스(kg)</t>
  </si>
  <si>
    <t>푸드랜드 그릴스테이크소스</t>
  </si>
  <si>
    <t>식초/2배사과식초 (kg)</t>
  </si>
  <si>
    <t>오뚜기 2배식초</t>
  </si>
  <si>
    <t>쌀(검정쌀)/멥쌀(kg)</t>
  </si>
  <si>
    <t>국내산 농협. 표준규격표시품</t>
  </si>
  <si>
    <t>쌀(기능성)/녹차카테킨쌀(kg)</t>
  </si>
  <si>
    <t>대덕바이오</t>
  </si>
  <si>
    <t>쌀(기능성)/버섯카로틴쌀(kg)</t>
  </si>
  <si>
    <t>(주)정든사람들</t>
  </si>
  <si>
    <t>쌀(기능성)/블루베리쌀(kg)</t>
  </si>
  <si>
    <t>대덕바이오</t>
  </si>
  <si>
    <t>쌀(기능성)/클로렐라쌀(kg)</t>
  </si>
  <si>
    <t>쌀(현미)/발아현미(kg)</t>
  </si>
  <si>
    <t>아이스스무디</t>
  </si>
  <si>
    <t>바른선 아이스스무디 베리믹스,파인믹스</t>
  </si>
  <si>
    <t>어묵/튀김(kg)</t>
  </si>
  <si>
    <t>코주부 프리미엄2급 종합. 아기볼</t>
  </si>
  <si>
    <t xml:space="preserve"> </t>
  </si>
  <si>
    <t>에그타르트/우리밀 칼슘(kg)</t>
  </si>
  <si>
    <t>우리아이밥상 맘스테이블 우리밀칼슘에그타르트 30g</t>
  </si>
  <si>
    <t>연어스테이크(스파이시)</t>
  </si>
  <si>
    <t>오이지/오이지(kg)</t>
  </si>
  <si>
    <t>참조은 칼슘바로바로요리오이지/ 뜰안에 슬라이스</t>
  </si>
  <si>
    <t>오이피클/오이피클(kg)</t>
  </si>
  <si>
    <t>바른선/이츠웰</t>
  </si>
  <si>
    <t>옥수수통조림/가당(kg)</t>
  </si>
  <si>
    <t>동원.고형량</t>
  </si>
  <si>
    <t>요구르트/호상(딸기)(kg)</t>
  </si>
  <si>
    <t>요거트 풀무원(바른선) 아이러브요거트 80G 딸기맛</t>
  </si>
  <si>
    <t>우동/생것(kg)</t>
  </si>
  <si>
    <t>면사랑 냉동 우동면</t>
  </si>
  <si>
    <t>우스터소스/우스터소스(kg)</t>
  </si>
  <si>
    <t>오뚜기 2.1kg</t>
  </si>
  <si>
    <t>유자레몬드레싱</t>
  </si>
  <si>
    <t>아워홈 유자레몬드레싱</t>
  </si>
  <si>
    <t>율무/율무쌀(kg)</t>
  </si>
  <si>
    <t>자장소스/자장소스(kg)</t>
  </si>
  <si>
    <t>진미식품</t>
  </si>
  <si>
    <t>직화피자</t>
  </si>
  <si>
    <t>그린웰 팬피자 (1인 80g 기준)</t>
  </si>
  <si>
    <t>쫄면,마른것/쫄면,마른것(kg)</t>
  </si>
  <si>
    <t>참조은 / 우리아이밥상 우리쌀로만든면 #1.3</t>
  </si>
  <si>
    <t>차수수/차수수(kg)</t>
  </si>
  <si>
    <t>차조/차조(kg)</t>
  </si>
  <si>
    <t>찰옥수수쌀/찰옥수수쌀(kg)</t>
  </si>
  <si>
    <t>찹쌀(기능성)/칼슘강화찹쌀(kg)</t>
  </si>
  <si>
    <t>(주)정든사람들 / 뜰안에</t>
  </si>
  <si>
    <t>찹쌀/백미(kg)</t>
  </si>
  <si>
    <t>청주/청주(kg)</t>
  </si>
  <si>
    <t>수복골드 1.8L</t>
  </si>
  <si>
    <t>치킨튀김가루/치킨튀김가루(kg)</t>
  </si>
  <si>
    <t>이레이레</t>
  </si>
  <si>
    <t>카레소스,분말/카레소스,분말(kg)</t>
  </si>
  <si>
    <t>오뚜기</t>
  </si>
  <si>
    <t>케이크/파운드케이크(kg)</t>
  </si>
  <si>
    <t>한아름 미니생크림파운드 36G</t>
  </si>
  <si>
    <t>콩기름/콩기름(kg)</t>
  </si>
  <si>
    <t>대두유100%국내압착 제일제당/오뚜기/해표</t>
  </si>
  <si>
    <t>크림치즈미트번</t>
  </si>
  <si>
    <t>선진 크림치즈미트번 80g</t>
  </si>
  <si>
    <t>탄산음료/사이다(kg)</t>
  </si>
  <si>
    <t>칠성사이다</t>
  </si>
  <si>
    <t>토마토페이스트,통조림/토마토페이스트,통조림(kg)</t>
  </si>
  <si>
    <t>청정원/오뚜기 파우치포장 3kg</t>
  </si>
  <si>
    <t>파인애플/통조림(kg)</t>
  </si>
  <si>
    <t>델몬트/동원/이츠웰</t>
  </si>
  <si>
    <t>팥/붉은팥(말린것,국내산)(kg)</t>
  </si>
  <si>
    <t>농협. 표준규격표시</t>
  </si>
  <si>
    <t>하이스가루/분말(kg)</t>
  </si>
  <si>
    <t>오뚜기 / 이츠웰</t>
  </si>
  <si>
    <t>핫소스/핫소스(kg)</t>
  </si>
  <si>
    <t>해물모듬/해물모듬(냉동)(kg)</t>
  </si>
  <si>
    <t>해물모듬 하늘빛 / 자담선</t>
  </si>
  <si>
    <t>후추/검은색(kg)</t>
  </si>
  <si>
    <t>청정원/오뚜기.순.캔포장</t>
  </si>
  <si>
    <t>총합계</t>
  </si>
  <si>
    <t>* 농산물,공산품,1차 가공된 제품 모두 원산지,유통기한(제조일,가공일), 제조자(회사)명 표시 필수사항</t>
  </si>
  <si>
    <t>* 모든 포장제품은 고형량을 기준으로 합니다.(예, 캔제품, 무쌈, 단무지등…)</t>
  </si>
  <si>
    <t>* 모든 농산물은 규격에 특별한 주문이 없는 한 국산. 상품을 원칙으로 합니다.</t>
  </si>
  <si>
    <t>( 표준규격관리품목일 경우  표시사항 필히 기재되어있는 농산물 납품)</t>
  </si>
  <si>
    <t xml:space="preserve">* 지정규격사양으로 납품이 어려운 경우(품목단종, 기후이상으로 인한 품절등…)  학교와 충분히 상의한 후에 </t>
  </si>
  <si>
    <t xml:space="preserve">  최대한 품질이 비슷하고 우수한 물품으로 납품해야 합니다.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</si>
</sst>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name val="돋움"/>
      <family val="3"/>
    </font>
    <font>
      <sz val="10"/>
      <name val="Arial"/>
      <family val="2"/>
    </font>
    <font>
      <sz val="18"/>
      <name val="굴림체"/>
      <family val="3"/>
    </font>
    <font>
      <sz val="8"/>
      <name val="돋움"/>
      <family val="3"/>
    </font>
    <font>
      <sz val="11"/>
      <name val="바탕체"/>
      <family val="1"/>
    </font>
    <font>
      <sz val="11"/>
      <name val="굴림체"/>
      <family val="3"/>
    </font>
    <font>
      <sz val="10"/>
      <name val="굴림체"/>
      <family val="3"/>
    </font>
    <font>
      <sz val="9"/>
      <name val="굴림체"/>
      <family val="3"/>
    </font>
    <font>
      <sz val="8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2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1" fontId="5" fillId="0" borderId="0" xfId="2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1" fontId="6" fillId="2" borderId="1" xfId="2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1" fontId="8" fillId="0" borderId="1" xfId="0" applyNumberFormat="1" applyFont="1" applyBorder="1" applyAlignment="1" applyProtection="1">
      <alignment horizontal="right" vertical="center" wrapText="1"/>
      <protection locked="0"/>
    </xf>
    <xf numFmtId="41" fontId="7" fillId="0" borderId="1" xfId="2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4" fillId="0" borderId="0" xfId="2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73">
      <selection activeCell="L89" sqref="L89"/>
    </sheetView>
  </sheetViews>
  <sheetFormatPr defaultColWidth="8.88671875" defaultRowHeight="13.5"/>
  <cols>
    <col min="1" max="1" width="2.77734375" style="2" customWidth="1"/>
    <col min="2" max="2" width="12.4453125" style="2" customWidth="1"/>
    <col min="3" max="3" width="3.99609375" style="2" customWidth="1"/>
    <col min="4" max="4" width="23.10546875" style="2" customWidth="1"/>
    <col min="5" max="5" width="5.21484375" style="19" customWidth="1"/>
    <col min="6" max="6" width="15.10546875" style="19" customWidth="1"/>
    <col min="7" max="7" width="16.77734375" style="19" customWidth="1"/>
    <col min="8" max="16384" width="8.88671875" style="2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18" customHeight="1">
      <c r="A2" s="3"/>
      <c r="B2" s="3"/>
      <c r="C2" s="3"/>
      <c r="D2" s="3"/>
      <c r="E2" s="4"/>
      <c r="F2" s="4"/>
      <c r="G2" s="4"/>
    </row>
    <row r="3" spans="1:7" ht="18" customHeight="1">
      <c r="A3" s="5" t="s">
        <v>1</v>
      </c>
      <c r="B3" s="3"/>
      <c r="C3" s="3"/>
      <c r="D3" s="3"/>
      <c r="E3" s="6" t="s">
        <v>2</v>
      </c>
      <c r="F3" s="4"/>
      <c r="G3" s="4"/>
    </row>
    <row r="4" spans="1:7" ht="25.5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8" t="s">
        <v>9</v>
      </c>
    </row>
    <row r="5" spans="1:7" ht="20.1" customHeight="1">
      <c r="A5" s="9">
        <v>1</v>
      </c>
      <c r="B5" s="10" t="s">
        <v>10</v>
      </c>
      <c r="C5" s="10" t="s">
        <v>11</v>
      </c>
      <c r="D5" s="10" t="s">
        <v>12</v>
      </c>
      <c r="E5" s="11">
        <v>10.05</v>
      </c>
      <c r="F5" s="12"/>
      <c r="G5" s="12">
        <f aca="true" t="shared" si="0" ref="G5:G68">SUM(E5*F5)</f>
        <v>0</v>
      </c>
    </row>
    <row r="6" spans="1:7" ht="20.1" customHeight="1">
      <c r="A6" s="9">
        <v>2</v>
      </c>
      <c r="B6" s="10" t="s">
        <v>13</v>
      </c>
      <c r="C6" s="10" t="s">
        <v>11</v>
      </c>
      <c r="D6" s="10" t="s">
        <v>14</v>
      </c>
      <c r="E6" s="11">
        <v>122</v>
      </c>
      <c r="F6" s="12"/>
      <c r="G6" s="12">
        <f t="shared" si="0"/>
        <v>0</v>
      </c>
    </row>
    <row r="7" spans="1:7" ht="20.1" customHeight="1">
      <c r="A7" s="9">
        <v>3</v>
      </c>
      <c r="B7" s="10" t="s">
        <v>15</v>
      </c>
      <c r="C7" s="10" t="s">
        <v>11</v>
      </c>
      <c r="D7" s="10" t="s">
        <v>16</v>
      </c>
      <c r="E7" s="11">
        <v>50</v>
      </c>
      <c r="F7" s="12"/>
      <c r="G7" s="12">
        <f t="shared" si="0"/>
        <v>0</v>
      </c>
    </row>
    <row r="8" spans="1:7" ht="20.1" customHeight="1">
      <c r="A8" s="9">
        <v>4</v>
      </c>
      <c r="B8" s="13" t="s">
        <v>17</v>
      </c>
      <c r="C8" s="10" t="s">
        <v>11</v>
      </c>
      <c r="D8" s="13" t="s">
        <v>18</v>
      </c>
      <c r="E8" s="11">
        <v>20</v>
      </c>
      <c r="F8" s="12"/>
      <c r="G8" s="12">
        <f t="shared" si="0"/>
        <v>0</v>
      </c>
    </row>
    <row r="9" spans="1:7" ht="20.1" customHeight="1">
      <c r="A9" s="9">
        <v>5</v>
      </c>
      <c r="B9" s="13" t="s">
        <v>19</v>
      </c>
      <c r="C9" s="10" t="s">
        <v>11</v>
      </c>
      <c r="D9" s="13" t="s">
        <v>20</v>
      </c>
      <c r="E9" s="11">
        <v>55</v>
      </c>
      <c r="F9" s="12"/>
      <c r="G9" s="12">
        <f t="shared" si="0"/>
        <v>0</v>
      </c>
    </row>
    <row r="10" spans="1:7" ht="20.1" customHeight="1">
      <c r="A10" s="9">
        <v>6</v>
      </c>
      <c r="B10" s="10" t="s">
        <v>21</v>
      </c>
      <c r="C10" s="10" t="s">
        <v>11</v>
      </c>
      <c r="D10" s="10" t="s">
        <v>22</v>
      </c>
      <c r="E10" s="11">
        <v>300</v>
      </c>
      <c r="F10" s="12"/>
      <c r="G10" s="12">
        <f t="shared" si="0"/>
        <v>0</v>
      </c>
    </row>
    <row r="11" spans="1:7" ht="20.1" customHeight="1">
      <c r="A11" s="9">
        <v>7</v>
      </c>
      <c r="B11" s="10" t="s">
        <v>23</v>
      </c>
      <c r="C11" s="10" t="s">
        <v>11</v>
      </c>
      <c r="D11" s="10" t="s">
        <v>24</v>
      </c>
      <c r="E11" s="11">
        <v>80</v>
      </c>
      <c r="F11" s="12"/>
      <c r="G11" s="12">
        <f t="shared" si="0"/>
        <v>0</v>
      </c>
    </row>
    <row r="12" spans="1:7" ht="20.1" customHeight="1">
      <c r="A12" s="9">
        <v>8</v>
      </c>
      <c r="B12" s="10" t="s">
        <v>25</v>
      </c>
      <c r="C12" s="10" t="s">
        <v>11</v>
      </c>
      <c r="D12" s="10" t="s">
        <v>26</v>
      </c>
      <c r="E12" s="11">
        <v>12</v>
      </c>
      <c r="F12" s="12"/>
      <c r="G12" s="12">
        <f t="shared" si="0"/>
        <v>0</v>
      </c>
    </row>
    <row r="13" spans="1:7" ht="20.1" customHeight="1">
      <c r="A13" s="9">
        <v>9</v>
      </c>
      <c r="B13" s="10" t="s">
        <v>27</v>
      </c>
      <c r="C13" s="10" t="s">
        <v>11</v>
      </c>
      <c r="D13" s="10" t="s">
        <v>28</v>
      </c>
      <c r="E13" s="11">
        <v>2</v>
      </c>
      <c r="F13" s="12"/>
      <c r="G13" s="12">
        <f t="shared" si="0"/>
        <v>0</v>
      </c>
    </row>
    <row r="14" spans="1:7" ht="20.1" customHeight="1">
      <c r="A14" s="9">
        <v>10</v>
      </c>
      <c r="B14" s="13" t="s">
        <v>29</v>
      </c>
      <c r="C14" s="10" t="s">
        <v>11</v>
      </c>
      <c r="D14" s="13" t="s">
        <v>30</v>
      </c>
      <c r="E14" s="11">
        <v>50</v>
      </c>
      <c r="F14" s="12"/>
      <c r="G14" s="12">
        <f t="shared" si="0"/>
        <v>0</v>
      </c>
    </row>
    <row r="15" spans="1:7" ht="20.1" customHeight="1">
      <c r="A15" s="9">
        <v>11</v>
      </c>
      <c r="B15" s="10" t="s">
        <v>31</v>
      </c>
      <c r="C15" s="10" t="s">
        <v>11</v>
      </c>
      <c r="D15" s="10" t="s">
        <v>32</v>
      </c>
      <c r="E15" s="11">
        <v>7.87</v>
      </c>
      <c r="F15" s="12"/>
      <c r="G15" s="12">
        <f t="shared" si="0"/>
        <v>0</v>
      </c>
    </row>
    <row r="16" spans="1:7" ht="20.1" customHeight="1">
      <c r="A16" s="9">
        <v>12</v>
      </c>
      <c r="B16" s="10" t="s">
        <v>33</v>
      </c>
      <c r="C16" s="10" t="s">
        <v>11</v>
      </c>
      <c r="D16" s="10" t="s">
        <v>34</v>
      </c>
      <c r="E16" s="11">
        <v>75</v>
      </c>
      <c r="F16" s="12"/>
      <c r="G16" s="12">
        <f t="shared" si="0"/>
        <v>0</v>
      </c>
    </row>
    <row r="17" spans="1:7" ht="20.1" customHeight="1">
      <c r="A17" s="9">
        <v>13</v>
      </c>
      <c r="B17" s="10" t="s">
        <v>35</v>
      </c>
      <c r="C17" s="10" t="s">
        <v>11</v>
      </c>
      <c r="D17" s="10" t="s">
        <v>36</v>
      </c>
      <c r="E17" s="11">
        <v>79.6</v>
      </c>
      <c r="F17" s="12"/>
      <c r="G17" s="12">
        <f t="shared" si="0"/>
        <v>0</v>
      </c>
    </row>
    <row r="18" spans="1:7" ht="20.1" customHeight="1">
      <c r="A18" s="9">
        <v>14</v>
      </c>
      <c r="B18" s="10" t="s">
        <v>37</v>
      </c>
      <c r="C18" s="10" t="s">
        <v>11</v>
      </c>
      <c r="D18" s="10" t="s">
        <v>38</v>
      </c>
      <c r="E18" s="11">
        <v>60</v>
      </c>
      <c r="F18" s="12"/>
      <c r="G18" s="12">
        <f t="shared" si="0"/>
        <v>0</v>
      </c>
    </row>
    <row r="19" spans="1:7" ht="20.1" customHeight="1">
      <c r="A19" s="9">
        <v>15</v>
      </c>
      <c r="B19" s="13" t="s">
        <v>39</v>
      </c>
      <c r="C19" s="10" t="s">
        <v>11</v>
      </c>
      <c r="D19" s="13" t="s">
        <v>40</v>
      </c>
      <c r="E19" s="11">
        <v>45</v>
      </c>
      <c r="F19" s="12"/>
      <c r="G19" s="12">
        <f t="shared" si="0"/>
        <v>0</v>
      </c>
    </row>
    <row r="20" spans="1:7" ht="20.1" customHeight="1">
      <c r="A20" s="9">
        <v>16</v>
      </c>
      <c r="B20" s="13" t="s">
        <v>41</v>
      </c>
      <c r="C20" s="10" t="s">
        <v>11</v>
      </c>
      <c r="D20" s="13" t="s">
        <v>42</v>
      </c>
      <c r="E20" s="11">
        <v>5</v>
      </c>
      <c r="F20" s="12"/>
      <c r="G20" s="12">
        <f t="shared" si="0"/>
        <v>0</v>
      </c>
    </row>
    <row r="21" spans="1:7" ht="20.1" customHeight="1">
      <c r="A21" s="9">
        <v>17</v>
      </c>
      <c r="B21" s="10" t="s">
        <v>43</v>
      </c>
      <c r="C21" s="10" t="s">
        <v>11</v>
      </c>
      <c r="D21" s="10" t="s">
        <v>44</v>
      </c>
      <c r="E21" s="11">
        <v>34</v>
      </c>
      <c r="F21" s="12"/>
      <c r="G21" s="12">
        <f t="shared" si="0"/>
        <v>0</v>
      </c>
    </row>
    <row r="22" spans="1:7" ht="20.1" customHeight="1">
      <c r="A22" s="9">
        <v>18</v>
      </c>
      <c r="B22" s="10" t="s">
        <v>45</v>
      </c>
      <c r="C22" s="10" t="s">
        <v>11</v>
      </c>
      <c r="D22" s="10" t="s">
        <v>46</v>
      </c>
      <c r="E22" s="11">
        <v>65</v>
      </c>
      <c r="F22" s="12"/>
      <c r="G22" s="12">
        <f t="shared" si="0"/>
        <v>0</v>
      </c>
    </row>
    <row r="23" spans="1:7" ht="20.1" customHeight="1">
      <c r="A23" s="9">
        <v>19</v>
      </c>
      <c r="B23" s="10" t="s">
        <v>47</v>
      </c>
      <c r="C23" s="10" t="s">
        <v>11</v>
      </c>
      <c r="D23" s="10" t="s">
        <v>48</v>
      </c>
      <c r="E23" s="11">
        <v>55</v>
      </c>
      <c r="F23" s="12"/>
      <c r="G23" s="12">
        <f t="shared" si="0"/>
        <v>0</v>
      </c>
    </row>
    <row r="24" spans="1:7" ht="20.1" customHeight="1">
      <c r="A24" s="9">
        <v>20</v>
      </c>
      <c r="B24" s="10" t="s">
        <v>49</v>
      </c>
      <c r="C24" s="10" t="s">
        <v>11</v>
      </c>
      <c r="D24" s="10" t="s">
        <v>50</v>
      </c>
      <c r="E24" s="11">
        <v>180</v>
      </c>
      <c r="F24" s="12"/>
      <c r="G24" s="12">
        <f t="shared" si="0"/>
        <v>0</v>
      </c>
    </row>
    <row r="25" spans="1:7" ht="20.1" customHeight="1">
      <c r="A25" s="9">
        <v>21</v>
      </c>
      <c r="B25" s="10" t="s">
        <v>51</v>
      </c>
      <c r="C25" s="10" t="s">
        <v>11</v>
      </c>
      <c r="D25" s="10" t="s">
        <v>52</v>
      </c>
      <c r="E25" s="11">
        <v>15</v>
      </c>
      <c r="F25" s="12"/>
      <c r="G25" s="12">
        <f t="shared" si="0"/>
        <v>0</v>
      </c>
    </row>
    <row r="26" spans="1:7" ht="20.1" customHeight="1">
      <c r="A26" s="9">
        <v>22</v>
      </c>
      <c r="B26" s="10" t="s">
        <v>53</v>
      </c>
      <c r="C26" s="10" t="s">
        <v>11</v>
      </c>
      <c r="D26" s="10" t="s">
        <v>54</v>
      </c>
      <c r="E26" s="11">
        <v>2.98</v>
      </c>
      <c r="F26" s="12"/>
      <c r="G26" s="12">
        <f t="shared" si="0"/>
        <v>0</v>
      </c>
    </row>
    <row r="27" spans="1:7" ht="20.1" customHeight="1">
      <c r="A27" s="9">
        <v>23</v>
      </c>
      <c r="B27" s="10" t="s">
        <v>55</v>
      </c>
      <c r="C27" s="10" t="s">
        <v>11</v>
      </c>
      <c r="D27" s="10" t="s">
        <v>56</v>
      </c>
      <c r="E27" s="11">
        <v>180</v>
      </c>
      <c r="F27" s="12"/>
      <c r="G27" s="12">
        <f t="shared" si="0"/>
        <v>0</v>
      </c>
    </row>
    <row r="28" spans="1:7" ht="20.1" customHeight="1">
      <c r="A28" s="9">
        <v>24</v>
      </c>
      <c r="B28" s="10" t="s">
        <v>57</v>
      </c>
      <c r="C28" s="10" t="s">
        <v>11</v>
      </c>
      <c r="D28" s="10" t="s">
        <v>58</v>
      </c>
      <c r="E28" s="11">
        <v>67</v>
      </c>
      <c r="F28" s="12"/>
      <c r="G28" s="12">
        <f t="shared" si="0"/>
        <v>0</v>
      </c>
    </row>
    <row r="29" spans="1:7" ht="20.1" customHeight="1">
      <c r="A29" s="9">
        <v>25</v>
      </c>
      <c r="B29" s="10" t="s">
        <v>59</v>
      </c>
      <c r="C29" s="10" t="s">
        <v>11</v>
      </c>
      <c r="D29" s="10" t="s">
        <v>60</v>
      </c>
      <c r="E29" s="11">
        <v>130</v>
      </c>
      <c r="F29" s="12"/>
      <c r="G29" s="12">
        <f t="shared" si="0"/>
        <v>0</v>
      </c>
    </row>
    <row r="30" spans="1:7" ht="20.1" customHeight="1">
      <c r="A30" s="9">
        <v>26</v>
      </c>
      <c r="B30" s="10" t="s">
        <v>61</v>
      </c>
      <c r="C30" s="10" t="s">
        <v>11</v>
      </c>
      <c r="D30" s="10" t="s">
        <v>62</v>
      </c>
      <c r="E30" s="11">
        <v>150</v>
      </c>
      <c r="F30" s="12"/>
      <c r="G30" s="12">
        <f t="shared" si="0"/>
        <v>0</v>
      </c>
    </row>
    <row r="31" spans="1:7" ht="20.1" customHeight="1">
      <c r="A31" s="9">
        <v>27</v>
      </c>
      <c r="B31" s="10" t="s">
        <v>63</v>
      </c>
      <c r="C31" s="10" t="s">
        <v>11</v>
      </c>
      <c r="D31" s="10" t="s">
        <v>64</v>
      </c>
      <c r="E31" s="11">
        <v>12</v>
      </c>
      <c r="F31" s="12"/>
      <c r="G31" s="12">
        <f t="shared" si="0"/>
        <v>0</v>
      </c>
    </row>
    <row r="32" spans="1:7" ht="20.1" customHeight="1">
      <c r="A32" s="9">
        <v>28</v>
      </c>
      <c r="B32" s="10" t="s">
        <v>65</v>
      </c>
      <c r="C32" s="10" t="s">
        <v>11</v>
      </c>
      <c r="D32" s="10" t="s">
        <v>66</v>
      </c>
      <c r="E32" s="11">
        <v>6</v>
      </c>
      <c r="F32" s="12"/>
      <c r="G32" s="12">
        <f t="shared" si="0"/>
        <v>0</v>
      </c>
    </row>
    <row r="33" spans="1:7" ht="20.1" customHeight="1">
      <c r="A33" s="9">
        <v>29</v>
      </c>
      <c r="B33" s="10" t="s">
        <v>67</v>
      </c>
      <c r="C33" s="10" t="s">
        <v>11</v>
      </c>
      <c r="D33" s="10" t="s">
        <v>68</v>
      </c>
      <c r="E33" s="11">
        <v>67.63</v>
      </c>
      <c r="F33" s="12"/>
      <c r="G33" s="12">
        <f t="shared" si="0"/>
        <v>0</v>
      </c>
    </row>
    <row r="34" spans="1:7" ht="20.1" customHeight="1">
      <c r="A34" s="9">
        <v>30</v>
      </c>
      <c r="B34" s="13" t="s">
        <v>69</v>
      </c>
      <c r="C34" s="10" t="s">
        <v>11</v>
      </c>
      <c r="D34" s="13" t="s">
        <v>70</v>
      </c>
      <c r="E34" s="11">
        <v>80</v>
      </c>
      <c r="F34" s="12"/>
      <c r="G34" s="12">
        <f t="shared" si="0"/>
        <v>0</v>
      </c>
    </row>
    <row r="35" spans="1:7" ht="20.1" customHeight="1">
      <c r="A35" s="9">
        <v>31</v>
      </c>
      <c r="B35" s="10" t="s">
        <v>71</v>
      </c>
      <c r="C35" s="10" t="s">
        <v>11</v>
      </c>
      <c r="D35" s="10" t="s">
        <v>28</v>
      </c>
      <c r="E35" s="11">
        <v>2</v>
      </c>
      <c r="F35" s="12"/>
      <c r="G35" s="12">
        <f t="shared" si="0"/>
        <v>0</v>
      </c>
    </row>
    <row r="36" spans="1:7" ht="20.1" customHeight="1">
      <c r="A36" s="9">
        <v>32</v>
      </c>
      <c r="B36" s="10" t="s">
        <v>72</v>
      </c>
      <c r="C36" s="10" t="s">
        <v>11</v>
      </c>
      <c r="D36" s="10" t="s">
        <v>73</v>
      </c>
      <c r="E36" s="11">
        <v>177</v>
      </c>
      <c r="F36" s="12"/>
      <c r="G36" s="12">
        <f t="shared" si="0"/>
        <v>0</v>
      </c>
    </row>
    <row r="37" spans="1:7" ht="20.1" customHeight="1">
      <c r="A37" s="9">
        <v>33</v>
      </c>
      <c r="B37" s="10" t="s">
        <v>74</v>
      </c>
      <c r="C37" s="10" t="s">
        <v>11</v>
      </c>
      <c r="D37" s="10" t="s">
        <v>75</v>
      </c>
      <c r="E37" s="11">
        <v>180</v>
      </c>
      <c r="F37" s="12"/>
      <c r="G37" s="12">
        <f t="shared" si="0"/>
        <v>0</v>
      </c>
    </row>
    <row r="38" spans="1:7" ht="20.1" customHeight="1">
      <c r="A38" s="9">
        <v>34</v>
      </c>
      <c r="B38" s="10" t="s">
        <v>76</v>
      </c>
      <c r="C38" s="10" t="s">
        <v>11</v>
      </c>
      <c r="D38" s="10" t="s">
        <v>77</v>
      </c>
      <c r="E38" s="11">
        <v>3</v>
      </c>
      <c r="F38" s="12"/>
      <c r="G38" s="12">
        <f t="shared" si="0"/>
        <v>0</v>
      </c>
    </row>
    <row r="39" spans="1:7" ht="20.1" customHeight="1">
      <c r="A39" s="9">
        <v>35</v>
      </c>
      <c r="B39" s="10" t="s">
        <v>78</v>
      </c>
      <c r="C39" s="10" t="s">
        <v>11</v>
      </c>
      <c r="D39" s="10" t="s">
        <v>79</v>
      </c>
      <c r="E39" s="11">
        <v>3</v>
      </c>
      <c r="F39" s="12"/>
      <c r="G39" s="12">
        <f t="shared" si="0"/>
        <v>0</v>
      </c>
    </row>
    <row r="40" spans="1:7" ht="20.1" customHeight="1">
      <c r="A40" s="9">
        <v>36</v>
      </c>
      <c r="B40" s="10" t="s">
        <v>80</v>
      </c>
      <c r="C40" s="10" t="s">
        <v>11</v>
      </c>
      <c r="D40" s="10" t="s">
        <v>81</v>
      </c>
      <c r="E40" s="11">
        <v>30</v>
      </c>
      <c r="F40" s="12"/>
      <c r="G40" s="12">
        <f t="shared" si="0"/>
        <v>0</v>
      </c>
    </row>
    <row r="41" spans="1:7" ht="20.1" customHeight="1">
      <c r="A41" s="9">
        <v>37</v>
      </c>
      <c r="B41" s="13" t="s">
        <v>82</v>
      </c>
      <c r="C41" s="10" t="s">
        <v>11</v>
      </c>
      <c r="D41" s="13" t="s">
        <v>83</v>
      </c>
      <c r="E41" s="11">
        <v>125</v>
      </c>
      <c r="F41" s="12"/>
      <c r="G41" s="12">
        <f t="shared" si="0"/>
        <v>0</v>
      </c>
    </row>
    <row r="42" spans="1:7" ht="20.1" customHeight="1">
      <c r="A42" s="9">
        <v>38</v>
      </c>
      <c r="B42" s="10" t="s">
        <v>84</v>
      </c>
      <c r="C42" s="10" t="s">
        <v>11</v>
      </c>
      <c r="D42" s="10" t="s">
        <v>85</v>
      </c>
      <c r="E42" s="11">
        <v>9</v>
      </c>
      <c r="F42" s="12"/>
      <c r="G42" s="12">
        <f t="shared" si="0"/>
        <v>0</v>
      </c>
    </row>
    <row r="43" spans="1:7" ht="20.1" customHeight="1">
      <c r="A43" s="9">
        <v>39</v>
      </c>
      <c r="B43" s="10" t="s">
        <v>86</v>
      </c>
      <c r="C43" s="10" t="s">
        <v>11</v>
      </c>
      <c r="D43" s="10" t="s">
        <v>87</v>
      </c>
      <c r="E43" s="11">
        <v>70</v>
      </c>
      <c r="F43" s="12"/>
      <c r="G43" s="12">
        <f t="shared" si="0"/>
        <v>0</v>
      </c>
    </row>
    <row r="44" spans="1:7" ht="20.1" customHeight="1">
      <c r="A44" s="9">
        <v>40</v>
      </c>
      <c r="B44" s="13" t="s">
        <v>88</v>
      </c>
      <c r="C44" s="10" t="s">
        <v>11</v>
      </c>
      <c r="D44" s="13" t="s">
        <v>89</v>
      </c>
      <c r="E44" s="11">
        <v>100</v>
      </c>
      <c r="F44" s="12"/>
      <c r="G44" s="12">
        <f t="shared" si="0"/>
        <v>0</v>
      </c>
    </row>
    <row r="45" spans="1:7" ht="20.1" customHeight="1">
      <c r="A45" s="9">
        <v>41</v>
      </c>
      <c r="B45" s="10" t="s">
        <v>90</v>
      </c>
      <c r="C45" s="10" t="s">
        <v>11</v>
      </c>
      <c r="D45" s="10" t="s">
        <v>91</v>
      </c>
      <c r="E45" s="11">
        <v>70</v>
      </c>
      <c r="F45" s="12"/>
      <c r="G45" s="12">
        <f t="shared" si="0"/>
        <v>0</v>
      </c>
    </row>
    <row r="46" spans="1:7" ht="20.1" customHeight="1">
      <c r="A46" s="9">
        <v>42</v>
      </c>
      <c r="B46" s="10" t="s">
        <v>92</v>
      </c>
      <c r="C46" s="10" t="s">
        <v>11</v>
      </c>
      <c r="D46" s="10" t="s">
        <v>93</v>
      </c>
      <c r="E46" s="11">
        <v>50</v>
      </c>
      <c r="F46" s="12"/>
      <c r="G46" s="12">
        <f t="shared" si="0"/>
        <v>0</v>
      </c>
    </row>
    <row r="47" spans="1:7" ht="20.1" customHeight="1">
      <c r="A47" s="9">
        <v>43</v>
      </c>
      <c r="B47" s="10" t="s">
        <v>94</v>
      </c>
      <c r="C47" s="10" t="s">
        <v>11</v>
      </c>
      <c r="D47" s="10" t="s">
        <v>93</v>
      </c>
      <c r="E47" s="11">
        <v>40</v>
      </c>
      <c r="F47" s="12"/>
      <c r="G47" s="12">
        <f t="shared" si="0"/>
        <v>0</v>
      </c>
    </row>
    <row r="48" spans="1:7" ht="20.1" customHeight="1">
      <c r="A48" s="9">
        <v>44</v>
      </c>
      <c r="B48" s="10" t="s">
        <v>95</v>
      </c>
      <c r="C48" s="10" t="s">
        <v>11</v>
      </c>
      <c r="D48" s="10" t="s">
        <v>93</v>
      </c>
      <c r="E48" s="11">
        <v>9</v>
      </c>
      <c r="F48" s="12"/>
      <c r="G48" s="12">
        <f t="shared" si="0"/>
        <v>0</v>
      </c>
    </row>
    <row r="49" spans="1:7" ht="20.1" customHeight="1">
      <c r="A49" s="9">
        <v>45</v>
      </c>
      <c r="B49" s="10" t="s">
        <v>96</v>
      </c>
      <c r="C49" s="10" t="s">
        <v>11</v>
      </c>
      <c r="D49" s="10" t="s">
        <v>97</v>
      </c>
      <c r="E49" s="11">
        <v>50</v>
      </c>
      <c r="F49" s="12"/>
      <c r="G49" s="12">
        <f t="shared" si="0"/>
        <v>0</v>
      </c>
    </row>
    <row r="50" spans="1:10" ht="20.1" customHeight="1">
      <c r="A50" s="9">
        <v>46</v>
      </c>
      <c r="B50" s="13" t="s">
        <v>98</v>
      </c>
      <c r="C50" s="10" t="s">
        <v>11</v>
      </c>
      <c r="D50" s="13" t="s">
        <v>99</v>
      </c>
      <c r="E50" s="11">
        <v>50</v>
      </c>
      <c r="F50" s="12"/>
      <c r="G50" s="12">
        <f t="shared" si="0"/>
        <v>0</v>
      </c>
      <c r="J50" s="14"/>
    </row>
    <row r="51" spans="1:7" ht="20.1" customHeight="1">
      <c r="A51" s="9">
        <v>47</v>
      </c>
      <c r="B51" s="10" t="s">
        <v>100</v>
      </c>
      <c r="C51" s="10" t="s">
        <v>11</v>
      </c>
      <c r="D51" s="10" t="s">
        <v>101</v>
      </c>
      <c r="E51" s="11">
        <v>45</v>
      </c>
      <c r="F51" s="12"/>
      <c r="G51" s="12">
        <f t="shared" si="0"/>
        <v>0</v>
      </c>
    </row>
    <row r="52" spans="1:7" ht="20.1" customHeight="1">
      <c r="A52" s="9">
        <v>48</v>
      </c>
      <c r="B52" s="10" t="s">
        <v>102</v>
      </c>
      <c r="C52" s="10" t="s">
        <v>11</v>
      </c>
      <c r="D52" s="10" t="s">
        <v>103</v>
      </c>
      <c r="E52" s="11">
        <v>12</v>
      </c>
      <c r="F52" s="12"/>
      <c r="G52" s="12">
        <f t="shared" si="0"/>
        <v>0</v>
      </c>
    </row>
    <row r="53" spans="1:7" ht="20.1" customHeight="1">
      <c r="A53" s="9">
        <v>49</v>
      </c>
      <c r="B53" s="10" t="s">
        <v>104</v>
      </c>
      <c r="C53" s="10" t="s">
        <v>11</v>
      </c>
      <c r="D53" s="10" t="s">
        <v>105</v>
      </c>
      <c r="E53" s="11">
        <v>38.62</v>
      </c>
      <c r="F53" s="12"/>
      <c r="G53" s="12">
        <f t="shared" si="0"/>
        <v>0</v>
      </c>
    </row>
    <row r="54" spans="1:7" ht="20.1" customHeight="1">
      <c r="A54" s="9">
        <v>50</v>
      </c>
      <c r="B54" s="10" t="s">
        <v>106</v>
      </c>
      <c r="C54" s="10" t="s">
        <v>11</v>
      </c>
      <c r="D54" s="10" t="s">
        <v>107</v>
      </c>
      <c r="E54" s="11">
        <v>9.9</v>
      </c>
      <c r="F54" s="12"/>
      <c r="G54" s="12">
        <f t="shared" si="0"/>
        <v>0</v>
      </c>
    </row>
    <row r="55" spans="1:7" ht="20.1" customHeight="1">
      <c r="A55" s="9">
        <v>51</v>
      </c>
      <c r="B55" s="10" t="s">
        <v>108</v>
      </c>
      <c r="C55" s="10" t="s">
        <v>11</v>
      </c>
      <c r="D55" s="10" t="s">
        <v>109</v>
      </c>
      <c r="E55" s="11">
        <v>19.85</v>
      </c>
      <c r="F55" s="12"/>
      <c r="G55" s="12">
        <f t="shared" si="0"/>
        <v>0</v>
      </c>
    </row>
    <row r="56" spans="1:7" ht="20.1" customHeight="1">
      <c r="A56" s="9">
        <v>52</v>
      </c>
      <c r="B56" s="10" t="s">
        <v>110</v>
      </c>
      <c r="C56" s="10" t="s">
        <v>11</v>
      </c>
      <c r="D56" s="10" t="s">
        <v>111</v>
      </c>
      <c r="E56" s="11">
        <v>10</v>
      </c>
      <c r="F56" s="12"/>
      <c r="G56" s="12">
        <f t="shared" si="0"/>
        <v>0</v>
      </c>
    </row>
    <row r="57" spans="1:7" ht="20.1" customHeight="1">
      <c r="A57" s="9">
        <v>53</v>
      </c>
      <c r="B57" s="10" t="s">
        <v>112</v>
      </c>
      <c r="C57" s="10" t="s">
        <v>11</v>
      </c>
      <c r="D57" s="10" t="s">
        <v>109</v>
      </c>
      <c r="E57" s="11">
        <v>11.8</v>
      </c>
      <c r="F57" s="12"/>
      <c r="G57" s="12">
        <f t="shared" si="0"/>
        <v>0</v>
      </c>
    </row>
    <row r="58" spans="1:7" ht="20.1" customHeight="1">
      <c r="A58" s="9">
        <v>54</v>
      </c>
      <c r="B58" s="10" t="s">
        <v>113</v>
      </c>
      <c r="C58" s="10" t="s">
        <v>11</v>
      </c>
      <c r="D58" s="10" t="s">
        <v>105</v>
      </c>
      <c r="E58" s="11">
        <v>36.74</v>
      </c>
      <c r="F58" s="12"/>
      <c r="G58" s="12">
        <f t="shared" si="0"/>
        <v>0</v>
      </c>
    </row>
    <row r="59" spans="1:7" ht="20.1" customHeight="1">
      <c r="A59" s="9">
        <v>55</v>
      </c>
      <c r="B59" s="13" t="s">
        <v>114</v>
      </c>
      <c r="C59" s="10" t="s">
        <v>11</v>
      </c>
      <c r="D59" s="13" t="s">
        <v>115</v>
      </c>
      <c r="E59" s="11">
        <v>40</v>
      </c>
      <c r="F59" s="12"/>
      <c r="G59" s="12">
        <f t="shared" si="0"/>
        <v>0</v>
      </c>
    </row>
    <row r="60" spans="1:9" ht="20.1" customHeight="1">
      <c r="A60" s="9">
        <v>56</v>
      </c>
      <c r="B60" s="10" t="s">
        <v>116</v>
      </c>
      <c r="C60" s="10" t="s">
        <v>11</v>
      </c>
      <c r="D60" s="10" t="s">
        <v>117</v>
      </c>
      <c r="E60" s="11">
        <v>200</v>
      </c>
      <c r="F60" s="12"/>
      <c r="G60" s="12">
        <f t="shared" si="0"/>
        <v>0</v>
      </c>
      <c r="I60" s="2" t="s">
        <v>118</v>
      </c>
    </row>
    <row r="61" spans="1:7" ht="20.1" customHeight="1">
      <c r="A61" s="9">
        <v>57</v>
      </c>
      <c r="B61" s="10" t="s">
        <v>119</v>
      </c>
      <c r="C61" s="10" t="s">
        <v>11</v>
      </c>
      <c r="D61" s="10" t="s">
        <v>120</v>
      </c>
      <c r="E61" s="11">
        <v>30</v>
      </c>
      <c r="F61" s="12"/>
      <c r="G61" s="12">
        <f t="shared" si="0"/>
        <v>0</v>
      </c>
    </row>
    <row r="62" spans="1:7" ht="20.1" customHeight="1">
      <c r="A62" s="9">
        <v>58</v>
      </c>
      <c r="B62" s="13" t="s">
        <v>121</v>
      </c>
      <c r="C62" s="10" t="s">
        <v>11</v>
      </c>
      <c r="D62" s="13" t="s">
        <v>18</v>
      </c>
      <c r="E62" s="11">
        <v>80</v>
      </c>
      <c r="F62" s="12"/>
      <c r="G62" s="12">
        <f t="shared" si="0"/>
        <v>0</v>
      </c>
    </row>
    <row r="63" spans="1:7" ht="20.1" customHeight="1">
      <c r="A63" s="9">
        <v>59</v>
      </c>
      <c r="B63" s="10" t="s">
        <v>122</v>
      </c>
      <c r="C63" s="10" t="s">
        <v>11</v>
      </c>
      <c r="D63" s="10" t="s">
        <v>123</v>
      </c>
      <c r="E63" s="11">
        <v>80</v>
      </c>
      <c r="F63" s="12"/>
      <c r="G63" s="12">
        <f t="shared" si="0"/>
        <v>0</v>
      </c>
    </row>
    <row r="64" spans="1:7" ht="20.1" customHeight="1">
      <c r="A64" s="9">
        <v>60</v>
      </c>
      <c r="B64" s="10" t="s">
        <v>124</v>
      </c>
      <c r="C64" s="10" t="s">
        <v>11</v>
      </c>
      <c r="D64" s="10" t="s">
        <v>125</v>
      </c>
      <c r="E64" s="11">
        <v>24</v>
      </c>
      <c r="F64" s="12"/>
      <c r="G64" s="12">
        <f t="shared" si="0"/>
        <v>0</v>
      </c>
    </row>
    <row r="65" spans="1:7" ht="20.1" customHeight="1">
      <c r="A65" s="9">
        <v>61</v>
      </c>
      <c r="B65" s="10" t="s">
        <v>126</v>
      </c>
      <c r="C65" s="10" t="s">
        <v>11</v>
      </c>
      <c r="D65" s="10" t="s">
        <v>127</v>
      </c>
      <c r="E65" s="11">
        <v>7</v>
      </c>
      <c r="F65" s="12"/>
      <c r="G65" s="12">
        <f t="shared" si="0"/>
        <v>0</v>
      </c>
    </row>
    <row r="66" spans="1:7" ht="20.1" customHeight="1">
      <c r="A66" s="9">
        <v>62</v>
      </c>
      <c r="B66" s="10" t="s">
        <v>128</v>
      </c>
      <c r="C66" s="10" t="s">
        <v>11</v>
      </c>
      <c r="D66" s="10" t="s">
        <v>129</v>
      </c>
      <c r="E66" s="11">
        <v>60</v>
      </c>
      <c r="F66" s="12"/>
      <c r="G66" s="12">
        <f t="shared" si="0"/>
        <v>0</v>
      </c>
    </row>
    <row r="67" spans="1:7" ht="20.1" customHeight="1">
      <c r="A67" s="9">
        <v>63</v>
      </c>
      <c r="B67" s="10" t="s">
        <v>130</v>
      </c>
      <c r="C67" s="10" t="s">
        <v>11</v>
      </c>
      <c r="D67" s="10" t="s">
        <v>131</v>
      </c>
      <c r="E67" s="11">
        <v>60</v>
      </c>
      <c r="F67" s="12"/>
      <c r="G67" s="12">
        <f t="shared" si="0"/>
        <v>0</v>
      </c>
    </row>
    <row r="68" spans="1:7" ht="20.1" customHeight="1">
      <c r="A68" s="9">
        <v>64</v>
      </c>
      <c r="B68" s="10" t="s">
        <v>132</v>
      </c>
      <c r="C68" s="10" t="s">
        <v>11</v>
      </c>
      <c r="D68" s="10" t="s">
        <v>133</v>
      </c>
      <c r="E68" s="11">
        <v>18</v>
      </c>
      <c r="F68" s="12"/>
      <c r="G68" s="12">
        <f t="shared" si="0"/>
        <v>0</v>
      </c>
    </row>
    <row r="69" spans="1:7" ht="20.1" customHeight="1">
      <c r="A69" s="9">
        <v>65</v>
      </c>
      <c r="B69" s="13" t="s">
        <v>134</v>
      </c>
      <c r="C69" s="10" t="s">
        <v>11</v>
      </c>
      <c r="D69" s="13" t="s">
        <v>135</v>
      </c>
      <c r="E69" s="11">
        <v>30</v>
      </c>
      <c r="F69" s="12"/>
      <c r="G69" s="12">
        <f aca="true" t="shared" si="1" ref="G69:G93">SUM(E69*F69)</f>
        <v>0</v>
      </c>
    </row>
    <row r="70" spans="1:7" ht="20.1" customHeight="1">
      <c r="A70" s="9">
        <v>66</v>
      </c>
      <c r="B70" s="10" t="s">
        <v>136</v>
      </c>
      <c r="C70" s="10" t="s">
        <v>11</v>
      </c>
      <c r="D70" s="10" t="s">
        <v>105</v>
      </c>
      <c r="E70" s="11">
        <v>9.94</v>
      </c>
      <c r="F70" s="12"/>
      <c r="G70" s="12">
        <f t="shared" si="1"/>
        <v>0</v>
      </c>
    </row>
    <row r="71" spans="1:7" ht="20.1" customHeight="1">
      <c r="A71" s="9">
        <v>67</v>
      </c>
      <c r="B71" s="10" t="s">
        <v>137</v>
      </c>
      <c r="C71" s="10" t="s">
        <v>11</v>
      </c>
      <c r="D71" s="10" t="s">
        <v>138</v>
      </c>
      <c r="E71" s="11">
        <v>22</v>
      </c>
      <c r="F71" s="12"/>
      <c r="G71" s="12">
        <f t="shared" si="1"/>
        <v>0</v>
      </c>
    </row>
    <row r="72" spans="1:7" ht="20.1" customHeight="1">
      <c r="A72" s="9">
        <v>68</v>
      </c>
      <c r="B72" s="13" t="s">
        <v>139</v>
      </c>
      <c r="C72" s="10" t="s">
        <v>11</v>
      </c>
      <c r="D72" s="13" t="s">
        <v>140</v>
      </c>
      <c r="E72" s="11">
        <v>80</v>
      </c>
      <c r="F72" s="12"/>
      <c r="G72" s="12">
        <f t="shared" si="1"/>
        <v>0</v>
      </c>
    </row>
    <row r="73" spans="1:7" ht="20.1" customHeight="1">
      <c r="A73" s="9">
        <v>69</v>
      </c>
      <c r="B73" s="10" t="s">
        <v>141</v>
      </c>
      <c r="C73" s="10" t="s">
        <v>11</v>
      </c>
      <c r="D73" s="10" t="s">
        <v>142</v>
      </c>
      <c r="E73" s="11">
        <v>7.9</v>
      </c>
      <c r="F73" s="12"/>
      <c r="G73" s="12">
        <f t="shared" si="1"/>
        <v>0</v>
      </c>
    </row>
    <row r="74" spans="1:7" ht="20.1" customHeight="1">
      <c r="A74" s="9">
        <v>70</v>
      </c>
      <c r="B74" s="10" t="s">
        <v>143</v>
      </c>
      <c r="C74" s="10" t="s">
        <v>11</v>
      </c>
      <c r="D74" s="10" t="s">
        <v>105</v>
      </c>
      <c r="E74" s="11">
        <v>14.92</v>
      </c>
      <c r="F74" s="12"/>
      <c r="G74" s="12">
        <f t="shared" si="1"/>
        <v>0</v>
      </c>
    </row>
    <row r="75" spans="1:7" ht="20.1" customHeight="1">
      <c r="A75" s="9">
        <v>71</v>
      </c>
      <c r="B75" s="10" t="s">
        <v>144</v>
      </c>
      <c r="C75" s="10" t="s">
        <v>11</v>
      </c>
      <c r="D75" s="10" t="s">
        <v>105</v>
      </c>
      <c r="E75" s="11">
        <v>14.92</v>
      </c>
      <c r="F75" s="12"/>
      <c r="G75" s="12">
        <f t="shared" si="1"/>
        <v>0</v>
      </c>
    </row>
    <row r="76" spans="1:7" ht="20.1" customHeight="1">
      <c r="A76" s="9">
        <v>72</v>
      </c>
      <c r="B76" s="10" t="s">
        <v>145</v>
      </c>
      <c r="C76" s="10" t="s">
        <v>11</v>
      </c>
      <c r="D76" s="10" t="s">
        <v>105</v>
      </c>
      <c r="E76" s="11">
        <v>27.67</v>
      </c>
      <c r="F76" s="12"/>
      <c r="G76" s="12">
        <f t="shared" si="1"/>
        <v>0</v>
      </c>
    </row>
    <row r="77" spans="1:7" ht="20.1" customHeight="1">
      <c r="A77" s="9">
        <v>73</v>
      </c>
      <c r="B77" s="10" t="s">
        <v>146</v>
      </c>
      <c r="C77" s="10" t="s">
        <v>11</v>
      </c>
      <c r="D77" s="10" t="s">
        <v>147</v>
      </c>
      <c r="E77" s="11">
        <v>9.89</v>
      </c>
      <c r="F77" s="12"/>
      <c r="G77" s="12">
        <f t="shared" si="1"/>
        <v>0</v>
      </c>
    </row>
    <row r="78" spans="1:7" ht="20.1" customHeight="1">
      <c r="A78" s="9">
        <v>74</v>
      </c>
      <c r="B78" s="10" t="s">
        <v>148</v>
      </c>
      <c r="C78" s="10" t="s">
        <v>11</v>
      </c>
      <c r="D78" s="10" t="s">
        <v>105</v>
      </c>
      <c r="E78" s="11">
        <v>524.65</v>
      </c>
      <c r="F78" s="12"/>
      <c r="G78" s="12">
        <f t="shared" si="1"/>
        <v>0</v>
      </c>
    </row>
    <row r="79" spans="1:7" ht="20.1" customHeight="1">
      <c r="A79" s="9">
        <v>75</v>
      </c>
      <c r="B79" s="10" t="s">
        <v>149</v>
      </c>
      <c r="C79" s="10" t="s">
        <v>11</v>
      </c>
      <c r="D79" s="10" t="s">
        <v>150</v>
      </c>
      <c r="E79" s="11">
        <v>13</v>
      </c>
      <c r="F79" s="12"/>
      <c r="G79" s="12">
        <f t="shared" si="1"/>
        <v>0</v>
      </c>
    </row>
    <row r="80" spans="1:7" ht="20.1" customHeight="1">
      <c r="A80" s="9">
        <v>76</v>
      </c>
      <c r="B80" s="10" t="s">
        <v>151</v>
      </c>
      <c r="C80" s="10" t="s">
        <v>11</v>
      </c>
      <c r="D80" s="10" t="s">
        <v>152</v>
      </c>
      <c r="E80" s="11">
        <v>21.79</v>
      </c>
      <c r="F80" s="12"/>
      <c r="G80" s="12">
        <f t="shared" si="1"/>
        <v>0</v>
      </c>
    </row>
    <row r="81" spans="1:7" ht="20.1" customHeight="1">
      <c r="A81" s="9">
        <v>77</v>
      </c>
      <c r="B81" s="10" t="s">
        <v>153</v>
      </c>
      <c r="C81" s="10" t="s">
        <v>11</v>
      </c>
      <c r="D81" s="10" t="s">
        <v>154</v>
      </c>
      <c r="E81" s="11">
        <v>18</v>
      </c>
      <c r="F81" s="12"/>
      <c r="G81" s="12">
        <f t="shared" si="1"/>
        <v>0</v>
      </c>
    </row>
    <row r="82" spans="1:7" ht="20.1" customHeight="1">
      <c r="A82" s="9">
        <v>78</v>
      </c>
      <c r="B82" s="10" t="s">
        <v>155</v>
      </c>
      <c r="C82" s="10" t="s">
        <v>11</v>
      </c>
      <c r="D82" s="10" t="s">
        <v>156</v>
      </c>
      <c r="E82" s="11">
        <v>36</v>
      </c>
      <c r="F82" s="12"/>
      <c r="G82" s="12">
        <f t="shared" si="1"/>
        <v>0</v>
      </c>
    </row>
    <row r="83" spans="1:7" ht="20.1" customHeight="1">
      <c r="A83" s="9">
        <v>79</v>
      </c>
      <c r="B83" s="10" t="s">
        <v>157</v>
      </c>
      <c r="C83" s="10" t="s">
        <v>11</v>
      </c>
      <c r="D83" s="10" t="s">
        <v>158</v>
      </c>
      <c r="E83" s="11">
        <v>1620</v>
      </c>
      <c r="F83" s="12"/>
      <c r="G83" s="12">
        <f t="shared" si="1"/>
        <v>0</v>
      </c>
    </row>
    <row r="84" spans="1:7" ht="20.1" customHeight="1">
      <c r="A84" s="9">
        <v>80</v>
      </c>
      <c r="B84" s="13" t="s">
        <v>159</v>
      </c>
      <c r="C84" s="10" t="s">
        <v>11</v>
      </c>
      <c r="D84" s="13" t="s">
        <v>160</v>
      </c>
      <c r="E84" s="11">
        <v>80</v>
      </c>
      <c r="F84" s="12"/>
      <c r="G84" s="12">
        <f t="shared" si="1"/>
        <v>0</v>
      </c>
    </row>
    <row r="85" spans="1:7" ht="20.1" customHeight="1">
      <c r="A85" s="9">
        <v>81</v>
      </c>
      <c r="B85" s="10" t="s">
        <v>161</v>
      </c>
      <c r="C85" s="10" t="s">
        <v>11</v>
      </c>
      <c r="D85" s="10" t="s">
        <v>162</v>
      </c>
      <c r="E85" s="11">
        <v>3</v>
      </c>
      <c r="F85" s="12"/>
      <c r="G85" s="12">
        <f t="shared" si="1"/>
        <v>0</v>
      </c>
    </row>
    <row r="86" spans="1:7" ht="20.1" customHeight="1">
      <c r="A86" s="9">
        <v>82</v>
      </c>
      <c r="B86" s="10" t="s">
        <v>163</v>
      </c>
      <c r="C86" s="10" t="s">
        <v>11</v>
      </c>
      <c r="D86" s="10" t="s">
        <v>164</v>
      </c>
      <c r="E86" s="11">
        <v>6</v>
      </c>
      <c r="F86" s="12"/>
      <c r="G86" s="12">
        <f t="shared" si="1"/>
        <v>0</v>
      </c>
    </row>
    <row r="87" spans="1:7" ht="20.1" customHeight="1">
      <c r="A87" s="9">
        <v>83</v>
      </c>
      <c r="B87" s="10" t="s">
        <v>165</v>
      </c>
      <c r="C87" s="10" t="s">
        <v>11</v>
      </c>
      <c r="D87" s="10" t="s">
        <v>166</v>
      </c>
      <c r="E87" s="11">
        <v>14</v>
      </c>
      <c r="F87" s="12"/>
      <c r="G87" s="12">
        <f t="shared" si="1"/>
        <v>0</v>
      </c>
    </row>
    <row r="88" spans="1:7" ht="20.1" customHeight="1">
      <c r="A88" s="9">
        <v>84</v>
      </c>
      <c r="B88" s="10" t="s">
        <v>167</v>
      </c>
      <c r="C88" s="10" t="s">
        <v>11</v>
      </c>
      <c r="D88" s="10" t="s">
        <v>168</v>
      </c>
      <c r="E88" s="11">
        <v>4.96</v>
      </c>
      <c r="F88" s="12"/>
      <c r="G88" s="12">
        <f t="shared" si="1"/>
        <v>0</v>
      </c>
    </row>
    <row r="89" spans="1:7" ht="20.1" customHeight="1">
      <c r="A89" s="9">
        <v>85</v>
      </c>
      <c r="B89" s="10" t="s">
        <v>169</v>
      </c>
      <c r="C89" s="10" t="s">
        <v>11</v>
      </c>
      <c r="D89" s="10" t="s">
        <v>170</v>
      </c>
      <c r="E89" s="11">
        <v>23</v>
      </c>
      <c r="F89" s="12"/>
      <c r="G89" s="12">
        <f t="shared" si="1"/>
        <v>0</v>
      </c>
    </row>
    <row r="90" spans="1:7" ht="20.1" customHeight="1">
      <c r="A90" s="9">
        <v>86</v>
      </c>
      <c r="B90" s="10" t="s">
        <v>171</v>
      </c>
      <c r="C90" s="10" t="s">
        <v>11</v>
      </c>
      <c r="D90" s="10" t="s">
        <v>154</v>
      </c>
      <c r="E90" s="11">
        <v>4</v>
      </c>
      <c r="F90" s="12"/>
      <c r="G90" s="12">
        <f t="shared" si="1"/>
        <v>0</v>
      </c>
    </row>
    <row r="91" spans="1:7" ht="20.1" customHeight="1">
      <c r="A91" s="9">
        <v>87</v>
      </c>
      <c r="B91" s="10" t="s">
        <v>172</v>
      </c>
      <c r="C91" s="10" t="s">
        <v>11</v>
      </c>
      <c r="D91" s="10" t="s">
        <v>173</v>
      </c>
      <c r="E91" s="11">
        <v>30</v>
      </c>
      <c r="F91" s="12"/>
      <c r="G91" s="12">
        <f t="shared" si="1"/>
        <v>0</v>
      </c>
    </row>
    <row r="92" spans="1:7" ht="20.1" customHeight="1">
      <c r="A92" s="9">
        <v>88</v>
      </c>
      <c r="B92" s="10" t="s">
        <v>174</v>
      </c>
      <c r="C92" s="10" t="s">
        <v>11</v>
      </c>
      <c r="D92" s="10" t="s">
        <v>175</v>
      </c>
      <c r="E92" s="11">
        <v>1</v>
      </c>
      <c r="F92" s="12"/>
      <c r="G92" s="12">
        <f t="shared" si="1"/>
        <v>0</v>
      </c>
    </row>
    <row r="93" spans="1:7" ht="20.1" customHeight="1">
      <c r="A93" s="9"/>
      <c r="B93" s="13"/>
      <c r="C93" s="9"/>
      <c r="D93" s="13"/>
      <c r="E93" s="12"/>
      <c r="F93" s="12"/>
      <c r="G93" s="12">
        <f t="shared" si="1"/>
        <v>0</v>
      </c>
    </row>
    <row r="94" spans="1:7" ht="21" customHeight="1">
      <c r="A94" s="15" t="s">
        <v>176</v>
      </c>
      <c r="B94" s="16"/>
      <c r="C94" s="17"/>
      <c r="D94" s="13"/>
      <c r="E94" s="12"/>
      <c r="F94" s="12"/>
      <c r="G94" s="12">
        <f>SUM(G5:G93)</f>
        <v>0</v>
      </c>
    </row>
    <row r="95" ht="13.5">
      <c r="A95" s="18"/>
    </row>
    <row r="97" spans="1:7" ht="15" customHeight="1">
      <c r="A97" s="20" t="s">
        <v>177</v>
      </c>
      <c r="B97" s="20"/>
      <c r="C97" s="20"/>
      <c r="D97" s="20"/>
      <c r="E97" s="20"/>
      <c r="F97" s="20"/>
      <c r="G97" s="20"/>
    </row>
    <row r="98" spans="1:7" ht="15" customHeight="1">
      <c r="A98" s="20" t="s">
        <v>178</v>
      </c>
      <c r="B98" s="20"/>
      <c r="C98" s="20"/>
      <c r="D98" s="20"/>
      <c r="E98" s="20"/>
      <c r="F98" s="20"/>
      <c r="G98" s="20"/>
    </row>
    <row r="99" spans="1:7" ht="13.5">
      <c r="A99" s="21" t="s">
        <v>179</v>
      </c>
      <c r="B99" s="21"/>
      <c r="C99" s="21"/>
      <c r="D99" s="21"/>
      <c r="E99" s="21"/>
      <c r="F99" s="21"/>
      <c r="G99" s="21"/>
    </row>
    <row r="100" spans="1:7" ht="13.5">
      <c r="A100" s="22"/>
      <c r="B100" s="22" t="s">
        <v>180</v>
      </c>
      <c r="C100" s="22"/>
      <c r="D100" s="22"/>
      <c r="E100" s="22"/>
      <c r="F100" s="22"/>
      <c r="G100" s="22"/>
    </row>
    <row r="101" spans="1:7" ht="13.5">
      <c r="A101" s="20" t="s">
        <v>181</v>
      </c>
      <c r="B101" s="20"/>
      <c r="C101" s="20"/>
      <c r="D101" s="20"/>
      <c r="E101" s="20"/>
      <c r="F101" s="20"/>
      <c r="G101" s="20"/>
    </row>
    <row r="102" spans="1:7" ht="13.5">
      <c r="A102" s="20" t="s">
        <v>182</v>
      </c>
      <c r="B102" s="20"/>
      <c r="C102" s="20"/>
      <c r="D102" s="20"/>
      <c r="E102" s="20"/>
      <c r="F102" s="20"/>
      <c r="G102" s="20"/>
    </row>
  </sheetData>
  <mergeCells count="7">
    <mergeCell ref="A102:G102"/>
    <mergeCell ref="A1:G1"/>
    <mergeCell ref="A94:C94"/>
    <mergeCell ref="A97:G97"/>
    <mergeCell ref="A98:G98"/>
    <mergeCell ref="A99:G99"/>
    <mergeCell ref="A101:G101"/>
  </mergeCells>
  <printOptions horizontalCentered="1"/>
  <pageMargins left="0.22" right="0.21" top="0.984251968503937" bottom="0.984251968503937" header="0.75" footer="0.67"/>
  <pageSetup horizontalDpi="300" verticalDpi="3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2014-02-10T23:58:32Z</dcterms:created>
  <dcterms:modified xsi:type="dcterms:W3CDTF">2014-02-10T23:58:43Z</dcterms:modified>
  <cp:category/>
  <cp:version/>
  <cp:contentType/>
  <cp:contentStatus/>
</cp:coreProperties>
</file>